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Plan prihoda i primitaka (3)" sheetId="1" r:id="rId1"/>
    <sheet name="Lis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<sst xmlns="http://schemas.openxmlformats.org/spreadsheetml/2006/main" count="42" uniqueCount="20">
  <si>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</si>
  <si>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</si>
  <si>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</si>
  <si>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</si>
  <si>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</si>
  <si>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</si>
  <si>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</si>
  <si>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</si>
  <si>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</si>
  <si>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</si>
  <si>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</si>
  <si>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</si>
  <si>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</si>
  <si>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</si>
  <si>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</si>
  <si>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</si>
  <si>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</si>
  <si>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Ukupno prihodi i primici za 2022.</t>
  </si>
  <si>
    <t>PLANA PRIHODA I PRIMITAKA ZA 2022. GODINU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</si>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</sst>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Prihodi.xlsx" TargetMode="External"/><Relationship Id="rId13" Type="http://schemas.openxmlformats.org/officeDocument/2006/relationships/externalLinkPath" Target="/Desktop/PRORA&#268;UN/&#352;KOLE/Prihodi.xlsx" TargetMode="External"/><Relationship Id="rId18" Type="http://schemas.openxmlformats.org/officeDocument/2006/relationships/externalLinkPath" Target="/Desktop/PRORA&#268;UN/&#352;KOLE/Prihodi.xlsx" TargetMode="External"/><Relationship Id="rId26" Type="http://schemas.openxmlformats.org/officeDocument/2006/relationships/externalLinkPath" Target="/Desktop/PRORA&#268;UN/&#352;KOLE/Prihodi.xlsx" TargetMode="External"/><Relationship Id="rId3" Type="http://schemas.openxmlformats.org/officeDocument/2006/relationships/externalLinkPath" Target="/Desktop/PRORA&#268;UN/&#352;KOLE/Prihodi.xlsx" TargetMode="External"/><Relationship Id="rId21" Type="http://schemas.openxmlformats.org/officeDocument/2006/relationships/externalLinkPath" Target="/Desktop/PRORA&#268;UN/&#352;KOLE/Prihodi.xlsx" TargetMode="External"/><Relationship Id="rId7" Type="http://schemas.openxmlformats.org/officeDocument/2006/relationships/externalLinkPath" Target="/Desktop/PRORA&#268;UN/&#352;KOLE/Prihodi.xlsx" TargetMode="External"/><Relationship Id="rId12" Type="http://schemas.openxmlformats.org/officeDocument/2006/relationships/externalLinkPath" Target="/Desktop/PRORA&#268;UN/&#352;KOLE/Prihodi.xlsx" TargetMode="External"/><Relationship Id="rId17" Type="http://schemas.openxmlformats.org/officeDocument/2006/relationships/externalLinkPath" Target="/Desktop/PRORA&#268;UN/&#352;KOLE/Prihodi.xlsx" TargetMode="External"/><Relationship Id="rId25" Type="http://schemas.openxmlformats.org/officeDocument/2006/relationships/externalLinkPath" Target="/Desktop/PRORA&#268;UN/&#352;KOLE/Prihodi.xlsx" TargetMode="External"/><Relationship Id="rId2" Type="http://schemas.openxmlformats.org/officeDocument/2006/relationships/externalLinkPath" Target="/Desktop/PRORA&#268;UN/&#352;KOLE/Prihodi.xlsx" TargetMode="External"/><Relationship Id="rId16" Type="http://schemas.openxmlformats.org/officeDocument/2006/relationships/externalLinkPath" Target="/Desktop/PRORA&#268;UN/&#352;KOLE/Prihodi.xlsx" TargetMode="External"/><Relationship Id="rId20" Type="http://schemas.openxmlformats.org/officeDocument/2006/relationships/externalLinkPath" Target="/Desktop/PRORA&#268;UN/&#352;KOLE/Prihodi.xlsx" TargetMode="External"/><Relationship Id="rId1" Type="http://schemas.openxmlformats.org/officeDocument/2006/relationships/externalLinkPath" Target="/Desktop/PRORA&#268;UN/&#352;KOLE/Prihodi.xlsx" TargetMode="External"/><Relationship Id="rId6" Type="http://schemas.openxmlformats.org/officeDocument/2006/relationships/externalLinkPath" Target="/Desktop/PRORA&#268;UN/&#352;KOLE/Prihodi.xlsx" TargetMode="External"/><Relationship Id="rId11" Type="http://schemas.openxmlformats.org/officeDocument/2006/relationships/externalLinkPath" Target="/Desktop/PRORA&#268;UN/&#352;KOLE/Prihodi.xlsx" TargetMode="External"/><Relationship Id="rId24" Type="http://schemas.openxmlformats.org/officeDocument/2006/relationships/externalLinkPath" Target="/Desktop/PRORA&#268;UN/&#352;KOLE/Prihodi.xlsx" TargetMode="External"/><Relationship Id="rId5" Type="http://schemas.openxmlformats.org/officeDocument/2006/relationships/externalLinkPath" Target="/Desktop/PRORA&#268;UN/&#352;KOLE/Prihodi.xlsx" TargetMode="External"/><Relationship Id="rId15" Type="http://schemas.openxmlformats.org/officeDocument/2006/relationships/externalLinkPath" Target="/Desktop/PRORA&#268;UN/&#352;KOLE/Prihodi.xlsx" TargetMode="External"/><Relationship Id="rId23" Type="http://schemas.openxmlformats.org/officeDocument/2006/relationships/externalLinkPath" Target="/Desktop/PRORA&#268;UN/&#352;KOLE/Prihodi.xlsx" TargetMode="External"/><Relationship Id="rId10" Type="http://schemas.openxmlformats.org/officeDocument/2006/relationships/externalLinkPath" Target="/Desktop/PRORA&#268;UN/&#352;KOLE/Prihodi.xlsx" TargetMode="External"/><Relationship Id="rId19" Type="http://schemas.openxmlformats.org/officeDocument/2006/relationships/externalLinkPath" Target="/Desktop/PRORA&#268;UN/&#352;KOLE/Prihodi.xlsx" TargetMode="External"/><Relationship Id="rId4" Type="http://schemas.openxmlformats.org/officeDocument/2006/relationships/externalLinkPath" Target="/Desktop/PRORA&#268;UN/&#352;KOLE/Prihodi.xlsx" TargetMode="External"/><Relationship Id="rId9" Type="http://schemas.openxmlformats.org/officeDocument/2006/relationships/externalLinkPath" Target="/Desktop/PRORA&#268;UN/&#352;KOLE/Prihodi.xlsx" TargetMode="External"/><Relationship Id="rId14" Type="http://schemas.openxmlformats.org/officeDocument/2006/relationships/externalLinkPath" Target="/Desktop/PRORA&#268;UN/&#352;KOLE/Prihodi.xlsx" TargetMode="External"/><Relationship Id="rId22" Type="http://schemas.openxmlformats.org/officeDocument/2006/relationships/externalLinkPath" Target="/Desktop/PRORA&#268;UN/&#352;KOLE/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0" workbookViewId="0">
      <selection activeCell="R22" sqref="R22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5716486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58100</v>
      </c>
      <c r="F10" s="16"/>
      <c r="G10" s="16"/>
      <c r="H10" s="19"/>
    </row>
    <row r="11" spans="1:8" x14ac:dyDescent="0.25">
      <c r="A11" s="15">
        <v>641</v>
      </c>
      <c r="B11" s="20"/>
      <c r="C11" s="20">
        <v>80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108000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140000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10000</v>
      </c>
      <c r="G15" s="20"/>
      <c r="H15" s="21"/>
    </row>
    <row r="16" spans="1:8" x14ac:dyDescent="0.25">
      <c r="A16" s="22">
        <v>671</v>
      </c>
      <c r="B16" s="20">
        <v>2245120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>
        <v>500</v>
      </c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2245120</v>
      </c>
      <c r="C25" s="27">
        <f t="shared" si="0"/>
        <v>140080</v>
      </c>
      <c r="D25" s="27">
        <f t="shared" si="0"/>
        <v>108000</v>
      </c>
      <c r="E25" s="27">
        <f t="shared" si="0"/>
        <v>5774586</v>
      </c>
      <c r="F25" s="27">
        <f t="shared" si="0"/>
        <v>10000</v>
      </c>
      <c r="G25" s="27">
        <f t="shared" si="0"/>
        <v>500</v>
      </c>
      <c r="H25" s="28">
        <f t="shared" si="0"/>
        <v>0</v>
      </c>
    </row>
    <row r="26" spans="1:8" ht="57.75" customHeight="1" thickBot="1" x14ac:dyDescent="0.3">
      <c r="A26" s="26" t="s">
        <v>13</v>
      </c>
      <c r="B26" s="41">
        <f>SUM(B25:H25)</f>
        <v>8278286</v>
      </c>
      <c r="C26" s="42"/>
      <c r="D26" s="42"/>
      <c r="E26" s="42"/>
      <c r="F26" s="42"/>
      <c r="G26" s="42"/>
      <c r="H26" s="43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34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34"/>
      <c r="C35" s="17"/>
      <c r="D35" s="18"/>
      <c r="E35" s="16">
        <v>5716486</v>
      </c>
      <c r="F35" s="16"/>
      <c r="G35" s="16"/>
      <c r="H35" s="19"/>
    </row>
    <row r="36" spans="1:8" x14ac:dyDescent="0.25">
      <c r="A36" s="15">
        <v>638</v>
      </c>
      <c r="B36" s="34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34"/>
      <c r="C37" s="17"/>
      <c r="D37" s="18"/>
      <c r="E37" s="16">
        <v>58100</v>
      </c>
      <c r="F37" s="16"/>
      <c r="G37" s="16"/>
      <c r="H37" s="19"/>
    </row>
    <row r="38" spans="1:8" x14ac:dyDescent="0.25">
      <c r="A38" s="15">
        <v>641</v>
      </c>
      <c r="B38" s="35"/>
      <c r="C38" s="20">
        <v>80</v>
      </c>
      <c r="D38" s="20"/>
      <c r="E38" s="20"/>
      <c r="F38" s="20"/>
      <c r="G38" s="20"/>
      <c r="H38" s="21"/>
    </row>
    <row r="39" spans="1:8" x14ac:dyDescent="0.25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35"/>
      <c r="C40" s="20"/>
      <c r="D40" s="20">
        <v>108000</v>
      </c>
      <c r="E40" s="20"/>
      <c r="F40" s="20"/>
      <c r="G40" s="20"/>
      <c r="H40" s="21"/>
    </row>
    <row r="41" spans="1:8" x14ac:dyDescent="0.25">
      <c r="A41" s="22">
        <v>661</v>
      </c>
      <c r="B41" s="35"/>
      <c r="C41" s="20">
        <v>140000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35"/>
      <c r="C42" s="20"/>
      <c r="D42" s="20"/>
      <c r="E42" s="20"/>
      <c r="F42" s="20">
        <v>10000</v>
      </c>
      <c r="G42" s="20"/>
      <c r="H42" s="21"/>
    </row>
    <row r="43" spans="1:8" x14ac:dyDescent="0.25">
      <c r="A43" s="22">
        <v>671</v>
      </c>
      <c r="B43" s="20">
        <v>2245120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35"/>
      <c r="C46" s="20"/>
      <c r="D46" s="20"/>
      <c r="E46" s="20"/>
      <c r="F46" s="20"/>
      <c r="G46" s="20">
        <v>500</v>
      </c>
      <c r="H46" s="21"/>
    </row>
    <row r="47" spans="1:8" x14ac:dyDescent="0.25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2245120</v>
      </c>
      <c r="C52" s="27">
        <f t="shared" si="1"/>
        <v>140080</v>
      </c>
      <c r="D52" s="27">
        <f t="shared" si="1"/>
        <v>108000</v>
      </c>
      <c r="E52" s="27">
        <f t="shared" si="1"/>
        <v>5774586</v>
      </c>
      <c r="F52" s="27">
        <f t="shared" si="1"/>
        <v>10000</v>
      </c>
      <c r="G52" s="27">
        <f t="shared" si="1"/>
        <v>500</v>
      </c>
      <c r="H52" s="28">
        <f t="shared" si="1"/>
        <v>0</v>
      </c>
    </row>
    <row r="53" spans="1:8" ht="54.75" customHeight="1" thickBot="1" x14ac:dyDescent="0.3">
      <c r="A53" s="26" t="s">
        <v>16</v>
      </c>
      <c r="B53" s="41">
        <f>SUM(B52:H52)</f>
        <v>8278286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18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8" t="s">
        <v>19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5716486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58100</v>
      </c>
      <c r="F63" s="16"/>
      <c r="G63" s="16"/>
      <c r="H63" s="19"/>
    </row>
    <row r="64" spans="1:8" x14ac:dyDescent="0.25">
      <c r="A64" s="15">
        <v>641</v>
      </c>
      <c r="B64" s="20"/>
      <c r="C64" s="20">
        <v>80</v>
      </c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108000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140000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10000</v>
      </c>
      <c r="G68" s="20"/>
      <c r="H68" s="21"/>
    </row>
    <row r="69" spans="1:8" x14ac:dyDescent="0.25">
      <c r="A69" s="22">
        <v>671</v>
      </c>
      <c r="B69" s="20">
        <v>2245120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>
        <v>500</v>
      </c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2245120</v>
      </c>
      <c r="C78" s="27">
        <f t="shared" si="2"/>
        <v>140080</v>
      </c>
      <c r="D78" s="27">
        <f t="shared" si="2"/>
        <v>108000</v>
      </c>
      <c r="E78" s="27">
        <f t="shared" si="2"/>
        <v>5774586</v>
      </c>
      <c r="F78" s="27">
        <f t="shared" si="2"/>
        <v>10000</v>
      </c>
      <c r="G78" s="27">
        <f t="shared" si="2"/>
        <v>500</v>
      </c>
      <c r="H78" s="28">
        <f t="shared" si="2"/>
        <v>0</v>
      </c>
    </row>
    <row r="79" spans="1:8" ht="54" customHeight="1" thickBot="1" x14ac:dyDescent="0.3">
      <c r="A79" s="26" t="s">
        <v>17</v>
      </c>
      <c r="B79" s="41">
        <f>SUM(B78:H78)</f>
        <v>8278286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 i primitaka (3)</vt:lpstr>
      <vt:lpstr>List1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cp:lastPrinted>2019-10-10T14:47:06Z</cp:lastPrinted>
  <dcterms:created xsi:type="dcterms:W3CDTF">2018-11-05T11:58:32Z</dcterms:created>
  <dcterms:modified xsi:type="dcterms:W3CDTF">2019-11-29T07:40:20Z</dcterms:modified>
</cp:coreProperties>
</file>