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1970"/>
  </bookViews>
  <sheets>
    <sheet name="Plan prihoda i primitaka (3)" sheetId="1" r:id="rId1"/>
    <sheet name="List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53" i="1" l="1"/>
  <c r="B79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<sst xmlns="http://schemas.openxmlformats.org/spreadsheetml/2006/main" count="42" uniqueCount="20">
  <si>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</si>
  <si>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</si>
  <si>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</si>
  <si>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</si>
  <si>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</si>
  <si>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</si>
  <si>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</si>
  <si>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</si>
  <si>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</si>
  <si>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</si>
  <si>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</si>
  <si>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Ukupno prihodi i primici za 2020.</t>
  </si>
  <si>
    <t>Ukupno prihodi i primici za 2021.</t>
  </si>
  <si>
    <t>Ukupno prihodi i primici za 2022.</t>
  </si>
  <si>
    <t>PLANA PRIHODA I PRIMITAKA ZA 2022. GODINU</t>
  </si>
  <si>
    <t>2022.</t>
  </si>
  <si>
    <t>2023.</t>
  </si>
  <si>
    <t>2024.</t>
  </si>
  <si>
    <t>PLANA PRIHODA I PRIMITAKA ZA 2024. GODINU</t>
  </si>
  <si>
    <t>PLANA PRIHODA I PRIMITAKA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</si>
</sst>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Prihodi.xlsx" TargetMode="External"/><Relationship Id="rId13" Type="http://schemas.openxmlformats.org/officeDocument/2006/relationships/externalLinkPath" Target="/Desktop/PRORA&#268;UN/&#352;KOLE/Prihodi.xlsx" TargetMode="External"/><Relationship Id="rId18" Type="http://schemas.openxmlformats.org/officeDocument/2006/relationships/externalLinkPath" Target="/Desktop/PRORA&#268;UN/&#352;KOLE/Prihodi.xlsx" TargetMode="External"/><Relationship Id="rId26" Type="http://schemas.openxmlformats.org/officeDocument/2006/relationships/externalLinkPath" Target="/Desktop/PRORA&#268;UN/&#352;KOLE/Prihodi.xlsx" TargetMode="External"/><Relationship Id="rId3" Type="http://schemas.openxmlformats.org/officeDocument/2006/relationships/externalLinkPath" Target="/Desktop/PRORA&#268;UN/&#352;KOLE/Prihodi.xlsx" TargetMode="External"/><Relationship Id="rId21" Type="http://schemas.openxmlformats.org/officeDocument/2006/relationships/externalLinkPath" Target="/Desktop/PRORA&#268;UN/&#352;KOLE/Prihodi.xlsx" TargetMode="External"/><Relationship Id="rId7" Type="http://schemas.openxmlformats.org/officeDocument/2006/relationships/externalLinkPath" Target="/Desktop/PRORA&#268;UN/&#352;KOLE/Prihodi.xlsx" TargetMode="External"/><Relationship Id="rId12" Type="http://schemas.openxmlformats.org/officeDocument/2006/relationships/externalLinkPath" Target="/Desktop/PRORA&#268;UN/&#352;KOLE/Prihodi.xlsx" TargetMode="External"/><Relationship Id="rId17" Type="http://schemas.openxmlformats.org/officeDocument/2006/relationships/externalLinkPath" Target="/Desktop/PRORA&#268;UN/&#352;KOLE/Prihodi.xlsx" TargetMode="External"/><Relationship Id="rId25" Type="http://schemas.openxmlformats.org/officeDocument/2006/relationships/externalLinkPath" Target="/Desktop/PRORA&#268;UN/&#352;KOLE/Prihodi.xlsx" TargetMode="External"/><Relationship Id="rId2" Type="http://schemas.openxmlformats.org/officeDocument/2006/relationships/externalLinkPath" Target="/Desktop/PRORA&#268;UN/&#352;KOLE/Prihodi.xlsx" TargetMode="External"/><Relationship Id="rId16" Type="http://schemas.openxmlformats.org/officeDocument/2006/relationships/externalLinkPath" Target="/Desktop/PRORA&#268;UN/&#352;KOLE/Prihodi.xlsx" TargetMode="External"/><Relationship Id="rId20" Type="http://schemas.openxmlformats.org/officeDocument/2006/relationships/externalLinkPath" Target="/Desktop/PRORA&#268;UN/&#352;KOLE/Prihodi.xlsx" TargetMode="External"/><Relationship Id="rId1" Type="http://schemas.openxmlformats.org/officeDocument/2006/relationships/externalLinkPath" Target="/Desktop/PRORA&#268;UN/&#352;KOLE/Prihodi.xlsx" TargetMode="External"/><Relationship Id="rId6" Type="http://schemas.openxmlformats.org/officeDocument/2006/relationships/externalLinkPath" Target="/Desktop/PRORA&#268;UN/&#352;KOLE/Prihodi.xlsx" TargetMode="External"/><Relationship Id="rId11" Type="http://schemas.openxmlformats.org/officeDocument/2006/relationships/externalLinkPath" Target="/Desktop/PRORA&#268;UN/&#352;KOLE/Prihodi.xlsx" TargetMode="External"/><Relationship Id="rId24" Type="http://schemas.openxmlformats.org/officeDocument/2006/relationships/externalLinkPath" Target="/Desktop/PRORA&#268;UN/&#352;KOLE/Prihodi.xlsx" TargetMode="External"/><Relationship Id="rId5" Type="http://schemas.openxmlformats.org/officeDocument/2006/relationships/externalLinkPath" Target="/Desktop/PRORA&#268;UN/&#352;KOLE/Prihodi.xlsx" TargetMode="External"/><Relationship Id="rId15" Type="http://schemas.openxmlformats.org/officeDocument/2006/relationships/externalLinkPath" Target="/Desktop/PRORA&#268;UN/&#352;KOLE/Prihodi.xlsx" TargetMode="External"/><Relationship Id="rId23" Type="http://schemas.openxmlformats.org/officeDocument/2006/relationships/externalLinkPath" Target="/Desktop/PRORA&#268;UN/&#352;KOLE/Prihodi.xlsx" TargetMode="External"/><Relationship Id="rId10" Type="http://schemas.openxmlformats.org/officeDocument/2006/relationships/externalLinkPath" Target="/Desktop/PRORA&#268;UN/&#352;KOLE/Prihodi.xlsx" TargetMode="External"/><Relationship Id="rId19" Type="http://schemas.openxmlformats.org/officeDocument/2006/relationships/externalLinkPath" Target="/Desktop/PRORA&#268;UN/&#352;KOLE/Prihodi.xlsx" TargetMode="External"/><Relationship Id="rId4" Type="http://schemas.openxmlformats.org/officeDocument/2006/relationships/externalLinkPath" Target="/Desktop/PRORA&#268;UN/&#352;KOLE/Prihodi.xlsx" TargetMode="External"/><Relationship Id="rId9" Type="http://schemas.openxmlformats.org/officeDocument/2006/relationships/externalLinkPath" Target="/Desktop/PRORA&#268;UN/&#352;KOLE/Prihodi.xlsx" TargetMode="External"/><Relationship Id="rId14" Type="http://schemas.openxmlformats.org/officeDocument/2006/relationships/externalLinkPath" Target="/Desktop/PRORA&#268;UN/&#352;KOLE/Prihodi.xlsx" TargetMode="External"/><Relationship Id="rId22" Type="http://schemas.openxmlformats.org/officeDocument/2006/relationships/externalLinkPath" Target="/Desktop/PRORA&#268;UN/&#352;KOLE/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6" workbookViewId="0">
      <selection activeCell="G73" sqref="G73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7" t="s">
        <v>14</v>
      </c>
      <c r="B2" s="37"/>
      <c r="C2" s="37"/>
      <c r="D2" s="37"/>
      <c r="E2" s="37"/>
      <c r="F2" s="37"/>
      <c r="G2" s="37"/>
      <c r="H2" s="37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8" t="s">
        <v>15</v>
      </c>
      <c r="C4" s="39"/>
      <c r="D4" s="39"/>
      <c r="E4" s="39"/>
      <c r="F4" s="39"/>
      <c r="G4" s="39"/>
      <c r="H4" s="40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25">
      <c r="A8" s="15">
        <v>636</v>
      </c>
      <c r="B8" s="16"/>
      <c r="C8" s="17"/>
      <c r="D8" s="18">
        <v>6989800</v>
      </c>
      <c r="E8" s="16"/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/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/>
      <c r="F10" s="16"/>
      <c r="G10" s="16"/>
      <c r="H10" s="19"/>
    </row>
    <row r="11" spans="1:8" x14ac:dyDescent="0.25">
      <c r="A11" s="15">
        <v>641</v>
      </c>
      <c r="B11" s="20"/>
      <c r="C11" s="20">
        <v>90</v>
      </c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89500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70000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>
        <v>15000</v>
      </c>
      <c r="G15" s="20"/>
      <c r="H15" s="21"/>
    </row>
    <row r="16" spans="1:8" x14ac:dyDescent="0.25">
      <c r="A16" s="22">
        <v>671</v>
      </c>
      <c r="B16" s="20">
        <v>2271810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>
        <v>400</v>
      </c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 x14ac:dyDescent="0.3">
      <c r="A24" s="23">
        <v>9222</v>
      </c>
      <c r="B24" s="24"/>
      <c r="C24" s="24"/>
      <c r="D24" s="24">
        <v>11200</v>
      </c>
      <c r="E24" s="24"/>
      <c r="F24" s="24"/>
      <c r="G24" s="24">
        <v>500</v>
      </c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2271810</v>
      </c>
      <c r="C25" s="27">
        <f t="shared" si="0"/>
        <v>70090</v>
      </c>
      <c r="D25" s="27">
        <f t="shared" si="0"/>
        <v>7090500</v>
      </c>
      <c r="E25" s="27">
        <f t="shared" si="0"/>
        <v>0</v>
      </c>
      <c r="F25" s="27">
        <f t="shared" si="0"/>
        <v>15000</v>
      </c>
      <c r="G25" s="27">
        <f t="shared" si="0"/>
        <v>900</v>
      </c>
      <c r="H25" s="28">
        <f t="shared" si="0"/>
        <v>0</v>
      </c>
    </row>
    <row r="26" spans="1:8" ht="57.75" customHeight="1" thickBot="1" x14ac:dyDescent="0.3">
      <c r="A26" s="26" t="s">
        <v>11</v>
      </c>
      <c r="B26" s="41">
        <f>SUM(B25:H25)</f>
        <v>9448300</v>
      </c>
      <c r="C26" s="42"/>
      <c r="D26" s="42"/>
      <c r="E26" s="42"/>
      <c r="F26" s="42"/>
      <c r="G26" s="42"/>
      <c r="H26" s="43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A29" s="37" t="s">
        <v>19</v>
      </c>
      <c r="B29" s="37"/>
      <c r="C29" s="37"/>
      <c r="D29" s="37"/>
      <c r="E29" s="37"/>
      <c r="F29" s="37"/>
      <c r="G29" s="37"/>
      <c r="H29" s="37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8" t="s">
        <v>16</v>
      </c>
      <c r="C31" s="39"/>
      <c r="D31" s="39"/>
      <c r="E31" s="39"/>
      <c r="F31" s="39"/>
      <c r="G31" s="39"/>
      <c r="H31" s="40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25">
      <c r="A33" s="10">
        <v>632</v>
      </c>
      <c r="B33" s="33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34"/>
      <c r="C34" s="17"/>
      <c r="D34" s="18"/>
      <c r="E34" s="16"/>
      <c r="F34" s="16"/>
      <c r="G34" s="16"/>
      <c r="H34" s="19"/>
    </row>
    <row r="35" spans="1:8" x14ac:dyDescent="0.25">
      <c r="A35" s="15">
        <v>636</v>
      </c>
      <c r="B35" s="34"/>
      <c r="C35" s="17"/>
      <c r="D35" s="18">
        <v>6989800</v>
      </c>
      <c r="E35" s="16"/>
      <c r="F35" s="16"/>
      <c r="G35" s="16"/>
      <c r="H35" s="19"/>
    </row>
    <row r="36" spans="1:8" x14ac:dyDescent="0.25">
      <c r="A36" s="15">
        <v>638</v>
      </c>
      <c r="B36" s="34"/>
      <c r="C36" s="17"/>
      <c r="D36" s="18"/>
      <c r="E36" s="16"/>
      <c r="F36" s="16"/>
      <c r="G36" s="16"/>
      <c r="H36" s="19"/>
    </row>
    <row r="37" spans="1:8" x14ac:dyDescent="0.25">
      <c r="A37" s="15">
        <v>639</v>
      </c>
      <c r="B37" s="34"/>
      <c r="C37" s="17"/>
      <c r="D37" s="18"/>
      <c r="E37" s="16"/>
      <c r="F37" s="16"/>
      <c r="G37" s="16"/>
      <c r="H37" s="19"/>
    </row>
    <row r="38" spans="1:8" x14ac:dyDescent="0.25">
      <c r="A38" s="15">
        <v>641</v>
      </c>
      <c r="B38" s="35"/>
      <c r="C38" s="20">
        <v>90</v>
      </c>
      <c r="D38" s="20"/>
      <c r="E38" s="20"/>
      <c r="F38" s="20"/>
      <c r="G38" s="20"/>
      <c r="H38" s="21"/>
    </row>
    <row r="39" spans="1:8" x14ac:dyDescent="0.25">
      <c r="A39" s="15">
        <v>642</v>
      </c>
      <c r="B39" s="35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35"/>
      <c r="C40" s="20"/>
      <c r="D40" s="20">
        <v>89500</v>
      </c>
      <c r="E40" s="20"/>
      <c r="F40" s="20"/>
      <c r="G40" s="20"/>
      <c r="H40" s="21"/>
    </row>
    <row r="41" spans="1:8" x14ac:dyDescent="0.25">
      <c r="A41" s="22">
        <v>661</v>
      </c>
      <c r="B41" s="35"/>
      <c r="C41" s="20">
        <v>70000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35"/>
      <c r="C42" s="20"/>
      <c r="D42" s="20"/>
      <c r="E42" s="20"/>
      <c r="F42" s="20">
        <v>15000</v>
      </c>
      <c r="G42" s="20"/>
      <c r="H42" s="21"/>
    </row>
    <row r="43" spans="1:8" x14ac:dyDescent="0.25">
      <c r="A43" s="22">
        <v>671</v>
      </c>
      <c r="B43" s="20">
        <v>2271810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35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35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35"/>
      <c r="C46" s="20"/>
      <c r="D46" s="20"/>
      <c r="E46" s="20"/>
      <c r="F46" s="20"/>
      <c r="G46" s="20">
        <v>400</v>
      </c>
      <c r="H46" s="21"/>
    </row>
    <row r="47" spans="1:8" x14ac:dyDescent="0.25">
      <c r="A47" s="23">
        <v>722</v>
      </c>
      <c r="B47" s="36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36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36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36"/>
      <c r="C50" s="24"/>
      <c r="D50" s="24"/>
      <c r="E50" s="24"/>
      <c r="F50" s="24"/>
      <c r="G50" s="24"/>
      <c r="H50" s="25"/>
    </row>
    <row r="51" spans="1:8" ht="15.75" thickBot="1" x14ac:dyDescent="0.3">
      <c r="A51" s="23">
        <v>9222</v>
      </c>
      <c r="B51" s="36"/>
      <c r="C51" s="24">
        <v>11200</v>
      </c>
      <c r="D51" s="24"/>
      <c r="E51" s="24"/>
      <c r="F51" s="24">
        <v>500</v>
      </c>
      <c r="G51" s="24"/>
      <c r="H51" s="25"/>
    </row>
    <row r="52" spans="1:8" ht="37.5" customHeight="1" thickBot="1" x14ac:dyDescent="0.3">
      <c r="A52" s="26" t="s">
        <v>10</v>
      </c>
      <c r="B52" s="27">
        <f t="shared" ref="B52:H52" si="1">SUM(B33:B51)</f>
        <v>2271810</v>
      </c>
      <c r="C52" s="27">
        <f t="shared" si="1"/>
        <v>81290</v>
      </c>
      <c r="D52" s="27">
        <f t="shared" si="1"/>
        <v>7079300</v>
      </c>
      <c r="E52" s="27">
        <f t="shared" si="1"/>
        <v>0</v>
      </c>
      <c r="F52" s="27">
        <f t="shared" si="1"/>
        <v>15500</v>
      </c>
      <c r="G52" s="27">
        <f t="shared" si="1"/>
        <v>400</v>
      </c>
      <c r="H52" s="28">
        <f t="shared" si="1"/>
        <v>0</v>
      </c>
    </row>
    <row r="53" spans="1:8" ht="54.75" customHeight="1" thickBot="1" x14ac:dyDescent="0.3">
      <c r="A53" s="26" t="s">
        <v>12</v>
      </c>
      <c r="B53" s="41">
        <f>SUM(B52:H52)</f>
        <v>9448300</v>
      </c>
      <c r="C53" s="42">
        <v>9428641</v>
      </c>
      <c r="D53" s="42"/>
      <c r="E53" s="42"/>
      <c r="F53" s="42"/>
      <c r="G53" s="42"/>
      <c r="H53" s="43"/>
    </row>
    <row r="55" spans="1:8" ht="18" customHeight="1" x14ac:dyDescent="0.25">
      <c r="A55" s="37" t="s">
        <v>18</v>
      </c>
      <c r="B55" s="37"/>
      <c r="C55" s="37"/>
      <c r="D55" s="37"/>
      <c r="E55" s="37"/>
      <c r="F55" s="37"/>
      <c r="G55" s="37"/>
      <c r="H55" s="37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8" t="s">
        <v>17</v>
      </c>
      <c r="C57" s="39"/>
      <c r="D57" s="39"/>
      <c r="E57" s="39"/>
      <c r="F57" s="39"/>
      <c r="G57" s="39"/>
      <c r="H57" s="40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x14ac:dyDescent="0.25">
      <c r="A61" s="15">
        <v>636</v>
      </c>
      <c r="B61" s="16"/>
      <c r="C61" s="17"/>
      <c r="D61" s="18">
        <v>6989800</v>
      </c>
      <c r="E61" s="16"/>
      <c r="F61" s="16"/>
      <c r="G61" s="16"/>
      <c r="H61" s="19"/>
    </row>
    <row r="62" spans="1:8" x14ac:dyDescent="0.2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/>
      <c r="F63" s="16"/>
      <c r="G63" s="16"/>
      <c r="H63" s="19"/>
    </row>
    <row r="64" spans="1:8" x14ac:dyDescent="0.25">
      <c r="A64" s="15">
        <v>641</v>
      </c>
      <c r="B64" s="20"/>
      <c r="C64" s="20">
        <v>90</v>
      </c>
      <c r="D64" s="20"/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>
        <v>89500</v>
      </c>
      <c r="E66" s="20"/>
      <c r="F66" s="20"/>
      <c r="G66" s="20"/>
      <c r="H66" s="21"/>
    </row>
    <row r="67" spans="1:8" x14ac:dyDescent="0.25">
      <c r="A67" s="22">
        <v>661</v>
      </c>
      <c r="B67" s="20"/>
      <c r="C67" s="20">
        <v>70000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>
        <v>15000</v>
      </c>
      <c r="G68" s="20"/>
      <c r="H68" s="21"/>
    </row>
    <row r="69" spans="1:8" x14ac:dyDescent="0.25">
      <c r="A69" s="22">
        <v>671</v>
      </c>
      <c r="B69" s="20">
        <v>2271810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>
        <v>400</v>
      </c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 x14ac:dyDescent="0.3">
      <c r="A77" s="23">
        <v>9222</v>
      </c>
      <c r="B77" s="24"/>
      <c r="C77" s="24">
        <v>11200</v>
      </c>
      <c r="D77" s="24"/>
      <c r="E77" s="24"/>
      <c r="F77" s="24">
        <v>500</v>
      </c>
      <c r="G77" s="24"/>
      <c r="H77" s="25"/>
    </row>
    <row r="78" spans="1:8" ht="42.75" customHeight="1" thickBot="1" x14ac:dyDescent="0.3">
      <c r="A78" s="26" t="s">
        <v>10</v>
      </c>
      <c r="B78" s="27">
        <f t="shared" ref="B78:H78" si="2">SUM(B59:B77)</f>
        <v>2271810</v>
      </c>
      <c r="C78" s="27">
        <f t="shared" si="2"/>
        <v>81290</v>
      </c>
      <c r="D78" s="27">
        <f t="shared" si="2"/>
        <v>7079300</v>
      </c>
      <c r="E78" s="27">
        <f t="shared" si="2"/>
        <v>0</v>
      </c>
      <c r="F78" s="27">
        <f t="shared" si="2"/>
        <v>15500</v>
      </c>
      <c r="G78" s="27">
        <f t="shared" si="2"/>
        <v>400</v>
      </c>
      <c r="H78" s="28">
        <f t="shared" si="2"/>
        <v>0</v>
      </c>
    </row>
    <row r="79" spans="1:8" ht="54" customHeight="1" thickBot="1" x14ac:dyDescent="0.3">
      <c r="A79" s="26" t="s">
        <v>13</v>
      </c>
      <c r="B79" s="41">
        <f>SUM(B78:H78)</f>
        <v>9448300</v>
      </c>
      <c r="C79" s="42"/>
      <c r="D79" s="42"/>
      <c r="E79" s="42"/>
      <c r="F79" s="42"/>
      <c r="G79" s="42"/>
      <c r="H79" s="43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prihoda i primitaka (3)</vt:lpstr>
      <vt:lpstr>List1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Tajnik</cp:lastModifiedBy>
  <cp:lastPrinted>2021-10-18T10:40:43Z</cp:lastPrinted>
  <dcterms:created xsi:type="dcterms:W3CDTF">2018-11-05T11:58:32Z</dcterms:created>
  <dcterms:modified xsi:type="dcterms:W3CDTF">2021-12-20T10:50:11Z</dcterms:modified>
</cp:coreProperties>
</file>